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9e44521250a8946d549d842783e53e5d1e6875e1/36411040347/e2bb286a-dfe4-4e96-a4d9-1e2502917905/"/>
    </mc:Choice>
  </mc:AlternateContent>
  <xr:revisionPtr revIDLastSave="0" documentId="13_ncr:1_{3E6917E6-D3FF-4863-AE92-D0B7ED79F2EC}" xr6:coauthVersionLast="47" xr6:coauthVersionMax="47" xr10:uidLastSave="{00000000-0000-0000-0000-000000000000}"/>
  <bookViews>
    <workbookView xWindow="-108" yWindow="-108" windowWidth="23256" windowHeight="12456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l="1"/>
  <c r="E12" i="2" l="1"/>
  <c r="E13" i="2" l="1"/>
  <c r="E14" i="2" s="1"/>
  <c r="E15" i="2" s="1"/>
</calcChain>
</file>

<file path=xl/sharedStrings.xml><?xml version="1.0" encoding="utf-8"?>
<sst xmlns="http://schemas.openxmlformats.org/spreadsheetml/2006/main" count="15" uniqueCount="15">
  <si>
    <t>Lisa nr 1</t>
  </si>
  <si>
    <t>Jrk
nr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</si>
  <si>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</si>
  <si>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</si>
  <si>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</si>
  <si>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</si>
  <si>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</si>
  <si>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</si>
  <si>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</si>
  <si>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</si>
  <si>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Üürilepingu nr KPJ-4/2021-113  lisale nr 6.1</t>
  </si>
  <si>
    <t>Töö nimetus</t>
  </si>
  <si>
    <t>Toimekindlusega seotus tööd</t>
  </si>
  <si>
    <t>Tööde loetelu ja eeldatav maksumus -</t>
  </si>
  <si>
    <t>Generaatori projekteerimine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</si>
</sst>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9" fillId="0" borderId="0"/>
  </cellStyleXfs>
  <cellXfs count="45">
    <xf numFmtId="0" fontId="0" fillId="0" borderId="0" xfId="0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/>
    <xf numFmtId="0" fontId="12" fillId="0" borderId="4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0" fillId="0" borderId="1" xfId="0" applyFont="1" applyBorder="1"/>
    <xf numFmtId="0" fontId="12" fillId="0" borderId="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9" fontId="12" fillId="0" borderId="16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0" fontId="10" fillId="2" borderId="18" xfId="0" applyFont="1" applyFill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4" fontId="12" fillId="0" borderId="21" xfId="0" applyNumberFormat="1" applyFont="1" applyBorder="1" applyAlignment="1">
      <alignment vertical="center" wrapText="1"/>
    </xf>
    <xf numFmtId="4" fontId="11" fillId="0" borderId="22" xfId="0" applyNumberFormat="1" applyFont="1" applyBorder="1" applyAlignment="1">
      <alignment vertical="center" wrapText="1"/>
    </xf>
    <xf numFmtId="4" fontId="11" fillId="2" borderId="14" xfId="0" applyNumberFormat="1" applyFont="1" applyFill="1" applyBorder="1" applyAlignment="1">
      <alignment vertical="center" wrapText="1"/>
    </xf>
    <xf numFmtId="4" fontId="12" fillId="0" borderId="24" xfId="0" applyNumberFormat="1" applyFont="1" applyBorder="1" applyAlignment="1">
      <alignment vertical="center" wrapText="1"/>
    </xf>
    <xf numFmtId="4" fontId="11" fillId="0" borderId="25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right"/>
    </xf>
    <xf numFmtId="9" fontId="4" fillId="0" borderId="17" xfId="0" applyNumberFormat="1" applyFont="1" applyBorder="1"/>
    <xf numFmtId="0" fontId="4" fillId="2" borderId="12" xfId="0" applyFont="1" applyFill="1" applyBorder="1"/>
    <xf numFmtId="0" fontId="4" fillId="0" borderId="7" xfId="0" applyFont="1" applyBorder="1" applyAlignment="1">
      <alignment horizontal="right"/>
    </xf>
    <xf numFmtId="9" fontId="4" fillId="0" borderId="19" xfId="0" applyNumberFormat="1" applyFont="1" applyBorder="1" applyAlignment="1">
      <alignment horizontal="right"/>
    </xf>
    <xf numFmtId="0" fontId="4" fillId="0" borderId="6" xfId="0" applyFont="1" applyBorder="1"/>
    <xf numFmtId="4" fontId="4" fillId="0" borderId="0" xfId="0" applyNumberFormat="1" applyFont="1"/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3" fillId="0" borderId="9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tabSelected="1" zoomScaleNormal="100" workbookViewId="0">
      <pane ySplit="7" topLeftCell="A8" activePane="bottomLeft" state="frozen"/>
      <selection pane="bottomLeft" activeCell="D15" sqref="D15"/>
    </sheetView>
  </sheetViews>
  <sheetFormatPr defaultColWidth="9.28515625" defaultRowHeight="14.4" x14ac:dyDescent="0.3"/>
  <cols>
    <col min="1" max="1" width="4.28515625" style="4" customWidth="1"/>
    <col min="2" max="2" width="6.7109375" style="4" customWidth="1"/>
    <col min="3" max="3" width="83" style="4" customWidth="1"/>
    <col min="4" max="4" width="6.28515625" style="4" customWidth="1"/>
    <col min="5" max="5" width="18.140625" style="12" customWidth="1"/>
    <col min="6" max="16384" width="9.28515625" style="4"/>
  </cols>
  <sheetData>
    <row r="1" spans="2:8" x14ac:dyDescent="0.3">
      <c r="B1" s="30"/>
      <c r="C1" s="30"/>
      <c r="D1" s="30"/>
      <c r="E1" s="1" t="s">
        <v>0</v>
      </c>
      <c r="F1" s="30"/>
      <c r="G1" s="30"/>
      <c r="H1" s="30"/>
    </row>
    <row r="2" spans="2:8" x14ac:dyDescent="0.3">
      <c r="B2" s="30"/>
      <c r="C2" s="30"/>
      <c r="D2" s="30"/>
      <c r="E2" s="2" t="s">
        <v>10</v>
      </c>
      <c r="F2" s="30"/>
      <c r="G2" s="30"/>
      <c r="H2" s="30"/>
    </row>
    <row r="4" spans="2:8" x14ac:dyDescent="0.3">
      <c r="B4" s="42" t="s">
        <v>13</v>
      </c>
      <c r="C4" s="42"/>
      <c r="D4" s="42"/>
      <c r="E4" s="42"/>
      <c r="F4" s="30"/>
      <c r="G4" s="30"/>
      <c r="H4" s="30"/>
    </row>
    <row r="5" spans="2:8" x14ac:dyDescent="0.3">
      <c r="B5" s="43" t="s">
        <v>12</v>
      </c>
      <c r="C5" s="44"/>
      <c r="D5" s="44"/>
      <c r="E5" s="44"/>
      <c r="F5" s="30"/>
      <c r="G5" s="30"/>
      <c r="H5" s="30"/>
    </row>
    <row r="6" spans="2:8" ht="15" thickBot="1" x14ac:dyDescent="0.35">
      <c r="B6" s="3"/>
      <c r="C6" s="30"/>
      <c r="D6" s="30"/>
      <c r="E6" s="29"/>
      <c r="F6" s="30"/>
      <c r="G6" s="30"/>
      <c r="H6" s="30"/>
    </row>
    <row r="7" spans="2:8" ht="43.2" x14ac:dyDescent="0.3">
      <c r="B7" s="39" t="s">
        <v>1</v>
      </c>
      <c r="C7" s="40" t="s">
        <v>11</v>
      </c>
      <c r="D7" s="15"/>
      <c r="E7" s="21" t="s">
        <v>2</v>
      </c>
      <c r="F7" s="30"/>
      <c r="G7" s="30"/>
      <c r="H7" s="30"/>
    </row>
    <row r="8" spans="2:8" ht="15" thickBot="1" x14ac:dyDescent="0.35">
      <c r="B8" s="5">
        <v>1</v>
      </c>
      <c r="C8" s="6" t="s">
        <v>14</v>
      </c>
      <c r="D8" s="16"/>
      <c r="E8" s="22">
        <v>30000</v>
      </c>
      <c r="F8" s="30"/>
      <c r="G8" s="30"/>
      <c r="H8" s="30"/>
    </row>
    <row r="9" spans="2:8" x14ac:dyDescent="0.3">
      <c r="B9" s="14"/>
      <c r="C9" s="31"/>
      <c r="D9" s="32" t="s">
        <v>3</v>
      </c>
      <c r="E9" s="24">
        <f>SUM(E8:E8)</f>
        <v>30000</v>
      </c>
      <c r="F9" s="30"/>
      <c r="G9" s="30"/>
      <c r="H9" s="30"/>
    </row>
    <row r="10" spans="2:8" ht="15" customHeight="1" x14ac:dyDescent="0.3">
      <c r="B10" s="5"/>
      <c r="C10" s="7" t="s">
        <v>4</v>
      </c>
      <c r="D10" s="17">
        <v>0</v>
      </c>
      <c r="E10" s="22">
        <f>E9*D10</f>
        <v>0</v>
      </c>
      <c r="F10" s="30"/>
      <c r="G10" s="30"/>
      <c r="H10" s="30"/>
    </row>
    <row r="11" spans="2:8" ht="15" customHeight="1" x14ac:dyDescent="0.3">
      <c r="B11" s="5"/>
      <c r="C11" s="13"/>
      <c r="D11" s="18" t="s">
        <v>5</v>
      </c>
      <c r="E11" s="25">
        <f>E9+E10</f>
        <v>30000</v>
      </c>
      <c r="F11" s="30"/>
      <c r="G11" s="30"/>
      <c r="H11" s="30"/>
    </row>
    <row r="12" spans="2:8" ht="15" thickBot="1" x14ac:dyDescent="0.35">
      <c r="B12" s="8"/>
      <c r="C12" s="41" t="s">
        <v>9</v>
      </c>
      <c r="D12" s="33">
        <v>7.0000000000000007E-2</v>
      </c>
      <c r="E12" s="23">
        <f>E11*D12</f>
        <v>2100</v>
      </c>
      <c r="F12" s="30"/>
      <c r="G12" s="30"/>
      <c r="H12" s="30"/>
    </row>
    <row r="13" spans="2:8" ht="15" thickBot="1" x14ac:dyDescent="0.35">
      <c r="B13" s="9"/>
      <c r="C13" s="34"/>
      <c r="D13" s="19" t="s">
        <v>6</v>
      </c>
      <c r="E13" s="26">
        <f>E11+E12</f>
        <v>32100</v>
      </c>
      <c r="F13" s="30"/>
      <c r="G13" s="30"/>
      <c r="H13" s="30"/>
    </row>
    <row r="14" spans="2:8" x14ac:dyDescent="0.3">
      <c r="B14" s="10"/>
      <c r="C14" s="35" t="s">
        <v>7</v>
      </c>
      <c r="D14" s="36">
        <v>0.24</v>
      </c>
      <c r="E14" s="27">
        <f>D14*E13</f>
        <v>7704</v>
      </c>
      <c r="F14" s="30"/>
      <c r="G14" s="30"/>
      <c r="H14" s="30"/>
    </row>
    <row r="15" spans="2:8" ht="15" thickBot="1" x14ac:dyDescent="0.35">
      <c r="B15" s="11"/>
      <c r="C15" s="37"/>
      <c r="D15" s="20" t="s">
        <v>8</v>
      </c>
      <c r="E15" s="28">
        <f>E13+E14</f>
        <v>39804</v>
      </c>
      <c r="F15" s="30"/>
      <c r="G15" s="30"/>
      <c r="H15" s="30"/>
    </row>
    <row r="17" spans="2:8" x14ac:dyDescent="0.3">
      <c r="B17" s="30"/>
      <c r="C17" s="30"/>
      <c r="D17" s="30"/>
      <c r="E17" s="29"/>
      <c r="F17" s="30"/>
      <c r="G17" s="30"/>
      <c r="H17" s="38"/>
    </row>
  </sheetData>
  <mergeCells count="2">
    <mergeCell ref="B4:E4"/>
    <mergeCell ref="B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5F25KTUSNP4X-205032580-164250</_dlc_DocId>
    <_dlc_DocIdUrl xmlns="d65e48b5-f38d-431e-9b4f-47403bf4583f">
      <Url>https://rkas.sharepoint.com/Kliendisuhted/_layouts/15/DocIdRedir.aspx?ID=5F25KTUSNP4X-205032580-164250</Url>
      <Description>5F25KTUSNP4X-205032580-164250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66C8E9-C312-4D3A-AA51-26B194A2E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Tarmo Tallermaa - RAM</cp:lastModifiedBy>
  <cp:revision/>
  <dcterms:created xsi:type="dcterms:W3CDTF">2016-11-01T06:43:12Z</dcterms:created>
  <dcterms:modified xsi:type="dcterms:W3CDTF">2025-05-12T04:27:49Z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22dce41e-219b-4def-80d8-edfe0d87efcf</vt:lpwstr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2025-05-12T04:27:49Z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8fe098d2-428d-4bd4-9803-7195fe96f0e2</vt:lpwstr>
  </property>
  <property fmtid="{D5CDD505-2E9C-101B-9397-08002B2CF9AE}" pid="16" name="MSIP_Label_defa4170-0d19-0005-0004-bc88714345d2_ActionId">
    <vt:lpwstr>b478f4ac-b17e-47a1-a247-be6c8bcfac99</vt:lpwstr>
  </property>
  <property fmtid="{D5CDD505-2E9C-101B-9397-08002B2CF9AE}" pid="17" name="MSIP_Label_defa4170-0d19-0005-0004-bc88714345d2_ContentBits">
    <vt:lpwstr>0</vt:lpwstr>
  </property>
  <property fmtid="{D5CDD505-2E9C-101B-9397-08002B2CF9AE}" pid="18" name="MSIP_Label_defa4170-0d19-0005-0004-bc88714345d2_Tag">
    <vt:lpwstr>10, 3, 0, 1</vt:lpwstr>
  </property>
</Properties>
</file>